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PI-Private\DISEASE REPORTING IN MT\Disease Forms\Foodborne\Outbreak Line List\"/>
    </mc:Choice>
  </mc:AlternateContent>
  <bookViews>
    <workbookView xWindow="15" yWindow="0" windowWidth="18615" windowHeight="11415"/>
  </bookViews>
  <sheets>
    <sheet name="Sheet1" sheetId="1" r:id="rId1"/>
    <sheet name="Data Validation" sheetId="2" r:id="rId2"/>
    <sheet name="Sheet3" sheetId="3" r:id="rId3"/>
  </sheets>
  <definedNames>
    <definedName name="Case_Status" localSheetId="1">'Data Validation'!$G$2:$G$5</definedName>
  </definedNames>
  <calcPr calcId="152511"/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2" i="1"/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2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" i="1"/>
</calcChain>
</file>

<file path=xl/sharedStrings.xml><?xml version="1.0" encoding="utf-8"?>
<sst xmlns="http://schemas.openxmlformats.org/spreadsheetml/2006/main" count="107" uniqueCount="61">
  <si>
    <t>Patient ID</t>
  </si>
  <si>
    <t>Initials</t>
  </si>
  <si>
    <t>Age</t>
  </si>
  <si>
    <t>DOB</t>
  </si>
  <si>
    <t>Sex</t>
  </si>
  <si>
    <t>Case Status</t>
  </si>
  <si>
    <t>Setting/Room/Wing</t>
  </si>
  <si>
    <t>Onset Date</t>
  </si>
  <si>
    <t>Specimen collected?</t>
  </si>
  <si>
    <t>Specimen Collection Date</t>
  </si>
  <si>
    <t>Sent to MTPHL</t>
  </si>
  <si>
    <t>Result</t>
  </si>
  <si>
    <t>Diarrhea</t>
  </si>
  <si>
    <t>Vomiting</t>
  </si>
  <si>
    <t>Nausea</t>
  </si>
  <si>
    <t>Fever</t>
  </si>
  <si>
    <t>Age Group</t>
  </si>
  <si>
    <t>Hospitalized</t>
  </si>
  <si>
    <t>Died</t>
  </si>
  <si>
    <t>Visit Provider</t>
  </si>
  <si>
    <t>U</t>
  </si>
  <si>
    <t>Staff</t>
  </si>
  <si>
    <t>Patient</t>
  </si>
  <si>
    <t>Student</t>
  </si>
  <si>
    <t>Subgroup</t>
  </si>
  <si>
    <t>Illness End Date</t>
  </si>
  <si>
    <t>Duration of Illness</t>
  </si>
  <si>
    <t>Comments</t>
  </si>
  <si>
    <t>Results</t>
  </si>
  <si>
    <t>Medical Care</t>
  </si>
  <si>
    <t>F</t>
  </si>
  <si>
    <t>M</t>
  </si>
  <si>
    <t>Y</t>
  </si>
  <si>
    <t>N</t>
  </si>
  <si>
    <t>Illness Duration</t>
  </si>
  <si>
    <t>AB</t>
  </si>
  <si>
    <t>Noro G2</t>
  </si>
  <si>
    <t>Index case</t>
  </si>
  <si>
    <t>Confirmed</t>
  </si>
  <si>
    <t>Probable</t>
  </si>
  <si>
    <t>Suspect</t>
  </si>
  <si>
    <t>Unknown</t>
  </si>
  <si>
    <t>Case Status (Ill/Well)</t>
  </si>
  <si>
    <t>Ill</t>
  </si>
  <si>
    <t>Party Association</t>
  </si>
  <si>
    <t>Party A</t>
  </si>
  <si>
    <t>Date of exposure</t>
  </si>
  <si>
    <t>Incubation period</t>
  </si>
  <si>
    <t>Time of exposure</t>
  </si>
  <si>
    <t>7pm</t>
  </si>
  <si>
    <t>Fish tacos</t>
  </si>
  <si>
    <t>Shrimp (grilled)</t>
  </si>
  <si>
    <t>Shrimp (fried)</t>
  </si>
  <si>
    <t>salad</t>
  </si>
  <si>
    <t>chicken</t>
  </si>
  <si>
    <t>drinks with ice</t>
  </si>
  <si>
    <t>Custard</t>
  </si>
  <si>
    <t>double dipped (chips and salsa)</t>
  </si>
  <si>
    <t>drinks without ice (i.e beer)</t>
  </si>
  <si>
    <t>chips</t>
  </si>
  <si>
    <t>salsa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</si>
</sst>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0" fillId="4" borderId="0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" fontId="0" fillId="4" borderId="0" xfId="0" applyNumberFormat="1" applyFont="1" applyFill="1" applyBorder="1" applyAlignment="1">
      <alignment horizontal="center" vertical="center" wrapText="1"/>
    </xf>
    <xf numFmtId="1" fontId="0" fillId="2" borderId="0" xfId="0" applyNumberForma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20</xdr:row>
      <xdr:rowOff>171450</xdr:rowOff>
    </xdr:from>
    <xdr:ext cx="5514975" cy="2158924"/>
    <xdr:sp macro="" textlink="">
      <xdr:nvSpPr>
        <xdr:cNvPr id="2" name="TextBox 1"/>
        <xdr:cNvSpPr txBox="1"/>
      </xdr:nvSpPr>
      <xdr:spPr>
        <a:xfrm>
          <a:off x="257175" y="4419600"/>
          <a:ext cx="5514975" cy="2158924"/>
        </a:xfrm>
        <a:prstGeom prst="rect">
          <a:avLst/>
        </a:prstGeom>
        <a:solidFill>
          <a:schemeClr val="bg2">
            <a:lumMod val="90000"/>
          </a:schemeClr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 u="sng">
              <a:solidFill>
                <a:srgbClr val="FF0000"/>
              </a:solidFill>
            </a:rPr>
            <a:t>PLEASE READ!</a:t>
          </a:r>
        </a:p>
        <a:p>
          <a:r>
            <a:rPr lang="en-US" sz="1200"/>
            <a:t>Save</a:t>
          </a:r>
          <a:r>
            <a:rPr lang="en-US" sz="1200" baseline="0"/>
            <a:t> document as new document and give unique title.		           </a:t>
          </a:r>
          <a:r>
            <a:rPr lang="en-US" sz="1200"/>
            <a:t>Please populate this line list for the duration of the outbreak. </a:t>
          </a:r>
        </a:p>
        <a:p>
          <a:r>
            <a:rPr lang="en-US" sz="1200"/>
            <a:t>Do NOT enter any information into grey columns (E,P&amp;Q)</a:t>
          </a:r>
        </a:p>
        <a:p>
          <a:r>
            <a:rPr lang="en-US" sz="1200"/>
            <a:t>Overwrite</a:t>
          </a:r>
          <a:r>
            <a:rPr lang="en-US" sz="1200" baseline="0"/>
            <a:t> the first sample (row 2) when you start this list.</a:t>
          </a:r>
        </a:p>
        <a:p>
          <a:r>
            <a:rPr lang="en-US" sz="1200" baseline="0"/>
            <a:t>Add new cases to this list as the outbreak continues.</a:t>
          </a:r>
        </a:p>
        <a:p>
          <a:r>
            <a:rPr lang="en-US" sz="1200" baseline="0"/>
            <a:t>Most answers require "Y,N or U".</a:t>
          </a:r>
        </a:p>
        <a:p>
          <a:r>
            <a:rPr lang="en-US" sz="1200" baseline="0"/>
            <a:t>Be sure NOT to use names to maintain confidentiality.</a:t>
          </a:r>
        </a:p>
        <a:p>
          <a:r>
            <a:rPr lang="en-US" sz="1200" baseline="0"/>
            <a:t>Delete or move this text box out of the way once you read it.</a:t>
          </a:r>
        </a:p>
        <a:p>
          <a:endParaRPr lang="en-US" sz="1200" baseline="0"/>
        </a:p>
        <a:p>
          <a:r>
            <a:rPr lang="en-US" sz="1200" baseline="0"/>
            <a:t>Please call or email CDEpi 'hhsepi2@mt.gov'  or 406-444-0273 with any questions.</a:t>
          </a:r>
          <a:endParaRPr lang="en-US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8"/>
  <sheetViews>
    <sheetView tabSelected="1" workbookViewId="0">
      <selection activeCell="J23" sqref="J23"/>
    </sheetView>
  </sheetViews>
  <sheetFormatPr defaultRowHeight="15" x14ac:dyDescent="0.25"/>
  <cols>
    <col min="1" max="1" width="11" style="2" customWidth="1"/>
    <col min="2" max="2" width="9.140625" style="2"/>
    <col min="3" max="3" width="11.42578125" style="3" customWidth="1"/>
    <col min="4" max="4" width="9.140625" style="2"/>
    <col min="5" max="5" width="11" style="4" customWidth="1"/>
    <col min="6" max="6" width="9.140625" style="19"/>
    <col min="7" max="7" width="11.140625" style="29" customWidth="1"/>
    <col min="8" max="8" width="14.85546875" style="2" customWidth="1"/>
    <col min="9" max="10" width="13.85546875" style="2" customWidth="1"/>
    <col min="11" max="11" width="9.7109375" style="2" customWidth="1"/>
    <col min="12" max="12" width="12" style="2" customWidth="1"/>
    <col min="13" max="13" width="7.85546875" style="2" customWidth="1"/>
    <col min="14" max="15" width="11" style="20" customWidth="1"/>
    <col min="16" max="16" width="11" style="28" customWidth="1"/>
    <col min="17" max="17" width="11" style="18" customWidth="1"/>
    <col min="18" max="18" width="11.5703125" style="2" customWidth="1"/>
    <col min="19" max="19" width="12.42578125" style="2" customWidth="1"/>
    <col min="20" max="20" width="9.140625" style="2"/>
    <col min="21" max="21" width="11.28515625" style="2" customWidth="1"/>
    <col min="22" max="25" width="9.140625" style="2"/>
    <col min="26" max="26" width="31.28515625" style="2" customWidth="1"/>
    <col min="27" max="31" width="9.140625" style="2"/>
    <col min="32" max="32" width="10.5703125" style="2" customWidth="1"/>
    <col min="33" max="33" width="14.5703125" style="2" customWidth="1"/>
    <col min="34" max="34" width="9.140625" style="2"/>
    <col min="35" max="36" width="10.5703125" style="2" customWidth="1"/>
    <col min="37" max="37" width="13" style="2" customWidth="1"/>
    <col min="38" max="16384" width="9.140625" style="2"/>
  </cols>
  <sheetData>
    <row r="1" spans="1:37" s="5" customFormat="1" ht="49.5" customHeight="1" x14ac:dyDescent="0.25">
      <c r="A1" s="22" t="s">
        <v>0</v>
      </c>
      <c r="B1" s="13" t="s">
        <v>1</v>
      </c>
      <c r="C1" s="14" t="s">
        <v>3</v>
      </c>
      <c r="D1" s="23" t="s">
        <v>2</v>
      </c>
      <c r="E1" s="15" t="s">
        <v>16</v>
      </c>
      <c r="F1" s="24" t="s">
        <v>4</v>
      </c>
      <c r="G1" s="10" t="s">
        <v>42</v>
      </c>
      <c r="H1" s="25" t="s">
        <v>44</v>
      </c>
      <c r="I1" s="10" t="s">
        <v>46</v>
      </c>
      <c r="J1" s="10" t="s">
        <v>48</v>
      </c>
      <c r="K1" s="10" t="s">
        <v>29</v>
      </c>
      <c r="L1" s="10" t="s">
        <v>17</v>
      </c>
      <c r="M1" s="10" t="s">
        <v>18</v>
      </c>
      <c r="N1" s="26" t="s">
        <v>7</v>
      </c>
      <c r="O1" s="16" t="s">
        <v>25</v>
      </c>
      <c r="P1" s="27" t="s">
        <v>47</v>
      </c>
      <c r="Q1" s="17" t="s">
        <v>34</v>
      </c>
      <c r="R1" s="11" t="s">
        <v>8</v>
      </c>
      <c r="S1" s="11" t="s">
        <v>9</v>
      </c>
      <c r="T1" s="11" t="s">
        <v>10</v>
      </c>
      <c r="U1" s="11" t="s">
        <v>11</v>
      </c>
      <c r="V1" s="11" t="s">
        <v>12</v>
      </c>
      <c r="W1" s="11" t="s">
        <v>14</v>
      </c>
      <c r="X1" s="11" t="s">
        <v>13</v>
      </c>
      <c r="Y1" s="11" t="s">
        <v>15</v>
      </c>
      <c r="Z1" s="11" t="s">
        <v>27</v>
      </c>
      <c r="AA1" s="13" t="s">
        <v>50</v>
      </c>
      <c r="AB1" s="13" t="s">
        <v>51</v>
      </c>
      <c r="AC1" s="13" t="s">
        <v>52</v>
      </c>
      <c r="AD1" s="13" t="s">
        <v>53</v>
      </c>
      <c r="AE1" s="13" t="s">
        <v>54</v>
      </c>
      <c r="AF1" s="13" t="s">
        <v>55</v>
      </c>
      <c r="AG1" s="13" t="s">
        <v>58</v>
      </c>
      <c r="AH1" s="13" t="s">
        <v>56</v>
      </c>
      <c r="AI1" s="13" t="s">
        <v>59</v>
      </c>
      <c r="AJ1" s="13" t="s">
        <v>60</v>
      </c>
      <c r="AK1" s="13" t="s">
        <v>57</v>
      </c>
    </row>
    <row r="2" spans="1:37" x14ac:dyDescent="0.25">
      <c r="A2" s="2">
        <v>1</v>
      </c>
      <c r="B2" s="2" t="s">
        <v>35</v>
      </c>
      <c r="C2" s="3">
        <v>36526</v>
      </c>
      <c r="D2" s="2">
        <v>14</v>
      </c>
      <c r="E2" s="4" t="str">
        <f>IF(D2&gt;=75,"&gt;=75",IF(D2&gt;=50,"50-74",IF(D2&gt;=20,"20-49",IF(D2&gt;=10,"10-19",IF(D2&gt;=5,"5-9",IF(D2&gt;=1,"1-4",IF(D2&gt;=0,"&lt;1")))))))</f>
        <v>10-19</v>
      </c>
      <c r="F2" s="19" t="s">
        <v>30</v>
      </c>
      <c r="G2" s="29" t="s">
        <v>43</v>
      </c>
      <c r="H2" s="2" t="s">
        <v>45</v>
      </c>
      <c r="I2" s="3">
        <v>41670</v>
      </c>
      <c r="J2" s="3" t="s">
        <v>49</v>
      </c>
      <c r="K2" s="2" t="s">
        <v>32</v>
      </c>
      <c r="L2" s="2" t="s">
        <v>33</v>
      </c>
      <c r="M2" s="2" t="s">
        <v>33</v>
      </c>
      <c r="N2" s="21">
        <v>41671</v>
      </c>
      <c r="O2" s="21">
        <v>41674</v>
      </c>
      <c r="P2" s="28">
        <f>DATEDIF(I2,N2,"d")</f>
        <v>1</v>
      </c>
      <c r="Q2" s="18">
        <f>DATEDIF(N2,O2,"d")</f>
        <v>3</v>
      </c>
      <c r="R2" s="2" t="s">
        <v>32</v>
      </c>
      <c r="S2" s="3">
        <v>41672</v>
      </c>
      <c r="T2" s="2" t="s">
        <v>32</v>
      </c>
      <c r="U2" s="2" t="s">
        <v>36</v>
      </c>
      <c r="V2" s="2" t="s">
        <v>32</v>
      </c>
      <c r="W2" s="2" t="s">
        <v>32</v>
      </c>
      <c r="X2" s="2" t="s">
        <v>32</v>
      </c>
      <c r="Y2" s="2" t="s">
        <v>33</v>
      </c>
      <c r="Z2" s="2" t="s">
        <v>37</v>
      </c>
      <c r="AA2" s="2" t="s">
        <v>32</v>
      </c>
      <c r="AB2" s="2" t="s">
        <v>32</v>
      </c>
      <c r="AC2" s="2" t="s">
        <v>33</v>
      </c>
      <c r="AD2" s="2" t="s">
        <v>33</v>
      </c>
      <c r="AE2" s="2" t="s">
        <v>33</v>
      </c>
      <c r="AF2" s="2" t="s">
        <v>32</v>
      </c>
      <c r="AG2" s="2" t="s">
        <v>33</v>
      </c>
      <c r="AH2" s="2" t="s">
        <v>32</v>
      </c>
      <c r="AI2" s="2" t="s">
        <v>32</v>
      </c>
      <c r="AJ2" s="2" t="s">
        <v>32</v>
      </c>
      <c r="AK2" s="2" t="s">
        <v>33</v>
      </c>
    </row>
    <row r="3" spans="1:37" x14ac:dyDescent="0.25">
      <c r="E3" s="4" t="str">
        <f t="shared" ref="E3:E48" si="0">IF(D3&gt;=75,"&gt;=75",IF(D3&gt;=50,"50-74",IF(D3&gt;=20,"20-49",IF(D3&gt;=10,"10-19",IF(D3&gt;=5,"5-9",IF(D3&gt;=1,"1-4",IF(D3&gt;=0,"&lt;1")))))))</f>
        <v>&lt;1</v>
      </c>
      <c r="P3" s="28">
        <f t="shared" ref="P3:P48" si="1">DATEDIF(I3,N3,"d")</f>
        <v>0</v>
      </c>
      <c r="Q3" s="18">
        <f t="shared" ref="Q3:Q48" si="2">DATEDIF(N3,O3,"d")</f>
        <v>0</v>
      </c>
    </row>
    <row r="4" spans="1:37" x14ac:dyDescent="0.25">
      <c r="E4" s="4" t="str">
        <f t="shared" si="0"/>
        <v>&lt;1</v>
      </c>
      <c r="P4" s="28">
        <f t="shared" si="1"/>
        <v>0</v>
      </c>
      <c r="Q4" s="18">
        <f t="shared" si="2"/>
        <v>0</v>
      </c>
    </row>
    <row r="5" spans="1:37" x14ac:dyDescent="0.25">
      <c r="E5" s="4" t="str">
        <f t="shared" si="0"/>
        <v>&lt;1</v>
      </c>
      <c r="P5" s="28">
        <f t="shared" si="1"/>
        <v>0</v>
      </c>
      <c r="Q5" s="18">
        <f t="shared" si="2"/>
        <v>0</v>
      </c>
    </row>
    <row r="6" spans="1:37" x14ac:dyDescent="0.25">
      <c r="E6" s="4" t="str">
        <f t="shared" si="0"/>
        <v>&lt;1</v>
      </c>
      <c r="P6" s="28">
        <f t="shared" si="1"/>
        <v>0</v>
      </c>
      <c r="Q6" s="18">
        <f t="shared" si="2"/>
        <v>0</v>
      </c>
    </row>
    <row r="7" spans="1:37" x14ac:dyDescent="0.25">
      <c r="E7" s="4" t="str">
        <f t="shared" si="0"/>
        <v>&lt;1</v>
      </c>
      <c r="P7" s="28">
        <f t="shared" si="1"/>
        <v>0</v>
      </c>
      <c r="Q7" s="18">
        <f t="shared" si="2"/>
        <v>0</v>
      </c>
    </row>
    <row r="8" spans="1:37" x14ac:dyDescent="0.25">
      <c r="E8" s="4" t="str">
        <f t="shared" si="0"/>
        <v>&lt;1</v>
      </c>
      <c r="P8" s="28">
        <f t="shared" si="1"/>
        <v>0</v>
      </c>
      <c r="Q8" s="18">
        <f t="shared" si="2"/>
        <v>0</v>
      </c>
    </row>
    <row r="9" spans="1:37" x14ac:dyDescent="0.25">
      <c r="E9" s="4" t="str">
        <f t="shared" si="0"/>
        <v>&lt;1</v>
      </c>
      <c r="P9" s="28">
        <f t="shared" si="1"/>
        <v>0</v>
      </c>
      <c r="Q9" s="18">
        <f t="shared" si="2"/>
        <v>0</v>
      </c>
    </row>
    <row r="10" spans="1:37" x14ac:dyDescent="0.25">
      <c r="E10" s="4" t="str">
        <f t="shared" si="0"/>
        <v>&lt;1</v>
      </c>
      <c r="P10" s="28">
        <f t="shared" si="1"/>
        <v>0</v>
      </c>
      <c r="Q10" s="18">
        <f t="shared" si="2"/>
        <v>0</v>
      </c>
    </row>
    <row r="11" spans="1:37" x14ac:dyDescent="0.25">
      <c r="E11" s="4" t="str">
        <f t="shared" si="0"/>
        <v>&lt;1</v>
      </c>
      <c r="P11" s="28">
        <f t="shared" si="1"/>
        <v>0</v>
      </c>
      <c r="Q11" s="18">
        <f t="shared" si="2"/>
        <v>0</v>
      </c>
    </row>
    <row r="12" spans="1:37" x14ac:dyDescent="0.25">
      <c r="E12" s="4" t="str">
        <f t="shared" si="0"/>
        <v>&lt;1</v>
      </c>
      <c r="P12" s="28">
        <f t="shared" si="1"/>
        <v>0</v>
      </c>
      <c r="Q12" s="18">
        <f t="shared" si="2"/>
        <v>0</v>
      </c>
    </row>
    <row r="13" spans="1:37" x14ac:dyDescent="0.25">
      <c r="E13" s="4" t="str">
        <f t="shared" si="0"/>
        <v>&lt;1</v>
      </c>
      <c r="P13" s="28">
        <f t="shared" si="1"/>
        <v>0</v>
      </c>
      <c r="Q13" s="18">
        <f t="shared" si="2"/>
        <v>0</v>
      </c>
    </row>
    <row r="14" spans="1:37" x14ac:dyDescent="0.25">
      <c r="E14" s="4" t="str">
        <f t="shared" si="0"/>
        <v>&lt;1</v>
      </c>
      <c r="P14" s="28">
        <f t="shared" si="1"/>
        <v>0</v>
      </c>
      <c r="Q14" s="18">
        <f t="shared" si="2"/>
        <v>0</v>
      </c>
    </row>
    <row r="15" spans="1:37" x14ac:dyDescent="0.25">
      <c r="E15" s="4" t="str">
        <f t="shared" si="0"/>
        <v>&lt;1</v>
      </c>
      <c r="P15" s="28">
        <f t="shared" si="1"/>
        <v>0</v>
      </c>
      <c r="Q15" s="18">
        <f t="shared" si="2"/>
        <v>0</v>
      </c>
    </row>
    <row r="16" spans="1:37" x14ac:dyDescent="0.25">
      <c r="E16" s="4" t="str">
        <f t="shared" si="0"/>
        <v>&lt;1</v>
      </c>
      <c r="P16" s="28">
        <f t="shared" si="1"/>
        <v>0</v>
      </c>
      <c r="Q16" s="18">
        <f t="shared" si="2"/>
        <v>0</v>
      </c>
    </row>
    <row r="17" spans="5:17" x14ac:dyDescent="0.25">
      <c r="E17" s="4" t="str">
        <f t="shared" si="0"/>
        <v>&lt;1</v>
      </c>
      <c r="P17" s="28">
        <f t="shared" si="1"/>
        <v>0</v>
      </c>
      <c r="Q17" s="18">
        <f t="shared" si="2"/>
        <v>0</v>
      </c>
    </row>
    <row r="18" spans="5:17" x14ac:dyDescent="0.25">
      <c r="E18" s="4" t="str">
        <f t="shared" si="0"/>
        <v>&lt;1</v>
      </c>
      <c r="P18" s="28">
        <f t="shared" si="1"/>
        <v>0</v>
      </c>
      <c r="Q18" s="18">
        <f t="shared" si="2"/>
        <v>0</v>
      </c>
    </row>
    <row r="19" spans="5:17" x14ac:dyDescent="0.25">
      <c r="E19" s="4" t="str">
        <f t="shared" si="0"/>
        <v>&lt;1</v>
      </c>
      <c r="P19" s="28">
        <f t="shared" si="1"/>
        <v>0</v>
      </c>
      <c r="Q19" s="18">
        <f t="shared" si="2"/>
        <v>0</v>
      </c>
    </row>
    <row r="20" spans="5:17" x14ac:dyDescent="0.25">
      <c r="E20" s="4" t="str">
        <f t="shared" si="0"/>
        <v>&lt;1</v>
      </c>
      <c r="P20" s="28">
        <f t="shared" si="1"/>
        <v>0</v>
      </c>
      <c r="Q20" s="18">
        <f t="shared" si="2"/>
        <v>0</v>
      </c>
    </row>
    <row r="21" spans="5:17" x14ac:dyDescent="0.25">
      <c r="E21" s="4" t="str">
        <f t="shared" si="0"/>
        <v>&lt;1</v>
      </c>
      <c r="P21" s="28">
        <f t="shared" si="1"/>
        <v>0</v>
      </c>
      <c r="Q21" s="18">
        <f t="shared" si="2"/>
        <v>0</v>
      </c>
    </row>
    <row r="22" spans="5:17" x14ac:dyDescent="0.25">
      <c r="E22" s="4" t="str">
        <f t="shared" si="0"/>
        <v>&lt;1</v>
      </c>
      <c r="P22" s="28">
        <f t="shared" si="1"/>
        <v>0</v>
      </c>
      <c r="Q22" s="18">
        <f t="shared" si="2"/>
        <v>0</v>
      </c>
    </row>
    <row r="23" spans="5:17" x14ac:dyDescent="0.25">
      <c r="E23" s="4" t="str">
        <f t="shared" si="0"/>
        <v>&lt;1</v>
      </c>
      <c r="P23" s="28">
        <f t="shared" si="1"/>
        <v>0</v>
      </c>
      <c r="Q23" s="18">
        <f t="shared" si="2"/>
        <v>0</v>
      </c>
    </row>
    <row r="24" spans="5:17" x14ac:dyDescent="0.25">
      <c r="E24" s="4" t="str">
        <f t="shared" si="0"/>
        <v>&lt;1</v>
      </c>
      <c r="P24" s="28">
        <f t="shared" si="1"/>
        <v>0</v>
      </c>
      <c r="Q24" s="18">
        <f t="shared" si="2"/>
        <v>0</v>
      </c>
    </row>
    <row r="25" spans="5:17" x14ac:dyDescent="0.25">
      <c r="E25" s="4" t="str">
        <f t="shared" si="0"/>
        <v>&lt;1</v>
      </c>
      <c r="P25" s="28">
        <f t="shared" si="1"/>
        <v>0</v>
      </c>
      <c r="Q25" s="18">
        <f t="shared" si="2"/>
        <v>0</v>
      </c>
    </row>
    <row r="26" spans="5:17" x14ac:dyDescent="0.25">
      <c r="E26" s="4" t="str">
        <f t="shared" si="0"/>
        <v>&lt;1</v>
      </c>
      <c r="P26" s="28">
        <f t="shared" si="1"/>
        <v>0</v>
      </c>
      <c r="Q26" s="18">
        <f t="shared" si="2"/>
        <v>0</v>
      </c>
    </row>
    <row r="27" spans="5:17" x14ac:dyDescent="0.25">
      <c r="E27" s="4" t="str">
        <f t="shared" si="0"/>
        <v>&lt;1</v>
      </c>
      <c r="P27" s="28">
        <f t="shared" si="1"/>
        <v>0</v>
      </c>
      <c r="Q27" s="18">
        <f t="shared" si="2"/>
        <v>0</v>
      </c>
    </row>
    <row r="28" spans="5:17" x14ac:dyDescent="0.25">
      <c r="E28" s="4" t="str">
        <f t="shared" si="0"/>
        <v>&lt;1</v>
      </c>
      <c r="P28" s="28">
        <f t="shared" si="1"/>
        <v>0</v>
      </c>
      <c r="Q28" s="18">
        <f t="shared" si="2"/>
        <v>0</v>
      </c>
    </row>
    <row r="29" spans="5:17" x14ac:dyDescent="0.25">
      <c r="E29" s="4" t="str">
        <f t="shared" si="0"/>
        <v>&lt;1</v>
      </c>
      <c r="P29" s="28">
        <f t="shared" si="1"/>
        <v>0</v>
      </c>
      <c r="Q29" s="18">
        <f t="shared" si="2"/>
        <v>0</v>
      </c>
    </row>
    <row r="30" spans="5:17" x14ac:dyDescent="0.25">
      <c r="E30" s="4" t="str">
        <f t="shared" si="0"/>
        <v>&lt;1</v>
      </c>
      <c r="P30" s="28">
        <f t="shared" si="1"/>
        <v>0</v>
      </c>
      <c r="Q30" s="18">
        <f t="shared" si="2"/>
        <v>0</v>
      </c>
    </row>
    <row r="31" spans="5:17" x14ac:dyDescent="0.25">
      <c r="E31" s="4" t="str">
        <f t="shared" si="0"/>
        <v>&lt;1</v>
      </c>
      <c r="P31" s="28">
        <f t="shared" si="1"/>
        <v>0</v>
      </c>
      <c r="Q31" s="18">
        <f t="shared" si="2"/>
        <v>0</v>
      </c>
    </row>
    <row r="32" spans="5:17" x14ac:dyDescent="0.25">
      <c r="E32" s="4" t="str">
        <f t="shared" si="0"/>
        <v>&lt;1</v>
      </c>
      <c r="P32" s="28">
        <f t="shared" si="1"/>
        <v>0</v>
      </c>
      <c r="Q32" s="18">
        <f t="shared" si="2"/>
        <v>0</v>
      </c>
    </row>
    <row r="33" spans="5:17" x14ac:dyDescent="0.25">
      <c r="E33" s="4" t="str">
        <f t="shared" si="0"/>
        <v>&lt;1</v>
      </c>
      <c r="P33" s="28">
        <f t="shared" si="1"/>
        <v>0</v>
      </c>
      <c r="Q33" s="18">
        <f t="shared" si="2"/>
        <v>0</v>
      </c>
    </row>
    <row r="34" spans="5:17" x14ac:dyDescent="0.25">
      <c r="E34" s="4" t="str">
        <f t="shared" si="0"/>
        <v>&lt;1</v>
      </c>
      <c r="P34" s="28">
        <f t="shared" si="1"/>
        <v>0</v>
      </c>
      <c r="Q34" s="18">
        <f t="shared" si="2"/>
        <v>0</v>
      </c>
    </row>
    <row r="35" spans="5:17" x14ac:dyDescent="0.25">
      <c r="E35" s="4" t="str">
        <f t="shared" si="0"/>
        <v>&lt;1</v>
      </c>
      <c r="P35" s="28">
        <f t="shared" si="1"/>
        <v>0</v>
      </c>
      <c r="Q35" s="18">
        <f t="shared" si="2"/>
        <v>0</v>
      </c>
    </row>
    <row r="36" spans="5:17" x14ac:dyDescent="0.25">
      <c r="E36" s="4" t="str">
        <f t="shared" si="0"/>
        <v>&lt;1</v>
      </c>
      <c r="P36" s="28">
        <f t="shared" si="1"/>
        <v>0</v>
      </c>
      <c r="Q36" s="18">
        <f t="shared" si="2"/>
        <v>0</v>
      </c>
    </row>
    <row r="37" spans="5:17" x14ac:dyDescent="0.25">
      <c r="E37" s="4" t="str">
        <f t="shared" si="0"/>
        <v>&lt;1</v>
      </c>
      <c r="P37" s="28">
        <f t="shared" si="1"/>
        <v>0</v>
      </c>
      <c r="Q37" s="18">
        <f t="shared" si="2"/>
        <v>0</v>
      </c>
    </row>
    <row r="38" spans="5:17" x14ac:dyDescent="0.25">
      <c r="E38" s="4" t="str">
        <f t="shared" si="0"/>
        <v>&lt;1</v>
      </c>
      <c r="P38" s="28">
        <f t="shared" si="1"/>
        <v>0</v>
      </c>
      <c r="Q38" s="18">
        <f t="shared" si="2"/>
        <v>0</v>
      </c>
    </row>
    <row r="39" spans="5:17" x14ac:dyDescent="0.25">
      <c r="E39" s="4" t="str">
        <f t="shared" si="0"/>
        <v>&lt;1</v>
      </c>
      <c r="P39" s="28">
        <f t="shared" si="1"/>
        <v>0</v>
      </c>
      <c r="Q39" s="18">
        <f t="shared" si="2"/>
        <v>0</v>
      </c>
    </row>
    <row r="40" spans="5:17" x14ac:dyDescent="0.25">
      <c r="E40" s="4" t="str">
        <f t="shared" si="0"/>
        <v>&lt;1</v>
      </c>
      <c r="P40" s="28">
        <f t="shared" si="1"/>
        <v>0</v>
      </c>
      <c r="Q40" s="18">
        <f t="shared" si="2"/>
        <v>0</v>
      </c>
    </row>
    <row r="41" spans="5:17" x14ac:dyDescent="0.25">
      <c r="E41" s="4" t="str">
        <f t="shared" si="0"/>
        <v>&lt;1</v>
      </c>
      <c r="P41" s="28">
        <f t="shared" si="1"/>
        <v>0</v>
      </c>
      <c r="Q41" s="18">
        <f t="shared" si="2"/>
        <v>0</v>
      </c>
    </row>
    <row r="42" spans="5:17" x14ac:dyDescent="0.25">
      <c r="E42" s="4" t="str">
        <f t="shared" si="0"/>
        <v>&lt;1</v>
      </c>
      <c r="P42" s="28">
        <f t="shared" si="1"/>
        <v>0</v>
      </c>
      <c r="Q42" s="18">
        <f t="shared" si="2"/>
        <v>0</v>
      </c>
    </row>
    <row r="43" spans="5:17" x14ac:dyDescent="0.25">
      <c r="E43" s="4" t="str">
        <f t="shared" si="0"/>
        <v>&lt;1</v>
      </c>
      <c r="P43" s="28">
        <f t="shared" si="1"/>
        <v>0</v>
      </c>
      <c r="Q43" s="18">
        <f t="shared" si="2"/>
        <v>0</v>
      </c>
    </row>
    <row r="44" spans="5:17" x14ac:dyDescent="0.25">
      <c r="E44" s="4" t="str">
        <f t="shared" si="0"/>
        <v>&lt;1</v>
      </c>
      <c r="P44" s="28">
        <f t="shared" si="1"/>
        <v>0</v>
      </c>
      <c r="Q44" s="18">
        <f t="shared" si="2"/>
        <v>0</v>
      </c>
    </row>
    <row r="45" spans="5:17" x14ac:dyDescent="0.25">
      <c r="E45" s="4" t="str">
        <f t="shared" si="0"/>
        <v>&lt;1</v>
      </c>
      <c r="P45" s="28">
        <f t="shared" si="1"/>
        <v>0</v>
      </c>
      <c r="Q45" s="18">
        <f t="shared" si="2"/>
        <v>0</v>
      </c>
    </row>
    <row r="46" spans="5:17" x14ac:dyDescent="0.25">
      <c r="E46" s="4" t="str">
        <f t="shared" si="0"/>
        <v>&lt;1</v>
      </c>
      <c r="P46" s="28">
        <f t="shared" si="1"/>
        <v>0</v>
      </c>
      <c r="Q46" s="18">
        <f t="shared" si="2"/>
        <v>0</v>
      </c>
    </row>
    <row r="47" spans="5:17" x14ac:dyDescent="0.25">
      <c r="E47" s="4" t="str">
        <f t="shared" si="0"/>
        <v>&lt;1</v>
      </c>
      <c r="P47" s="28">
        <f t="shared" si="1"/>
        <v>0</v>
      </c>
      <c r="Q47" s="18">
        <f t="shared" si="2"/>
        <v>0</v>
      </c>
    </row>
    <row r="48" spans="5:17" x14ac:dyDescent="0.25">
      <c r="E48" s="4" t="str">
        <f t="shared" si="0"/>
        <v>&lt;1</v>
      </c>
      <c r="P48" s="28">
        <f t="shared" si="1"/>
        <v>0</v>
      </c>
      <c r="Q48" s="18">
        <f t="shared" si="2"/>
        <v>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opLeftCell="D1" workbookViewId="0">
      <selection activeCell="G2" sqref="G2:G5"/>
    </sheetView>
  </sheetViews>
  <sheetFormatPr defaultRowHeight="15" x14ac:dyDescent="0.25"/>
  <cols>
    <col min="1" max="1" width="10.140625" customWidth="1"/>
    <col min="5" max="5" width="11.140625" style="1" customWidth="1"/>
    <col min="7" max="8" width="12.42578125" customWidth="1"/>
    <col min="9" max="9" width="14.7109375" customWidth="1"/>
    <col min="11" max="11" width="8.140625" customWidth="1"/>
    <col min="12" max="13" width="10" customWidth="1"/>
    <col min="14" max="14" width="10.42578125" customWidth="1"/>
    <col min="15" max="15" width="9.140625" style="1"/>
    <col min="16" max="16" width="11.7109375" customWidth="1"/>
    <col min="17" max="17" width="14" customWidth="1"/>
    <col min="24" max="24" width="39.5703125" customWidth="1"/>
  </cols>
  <sheetData>
    <row r="1" spans="1:24" s="2" customFormat="1" ht="44.25" customHeight="1" x14ac:dyDescent="0.25">
      <c r="A1" s="6" t="s">
        <v>0</v>
      </c>
      <c r="B1" s="6" t="s">
        <v>1</v>
      </c>
      <c r="C1" s="7" t="s">
        <v>3</v>
      </c>
      <c r="D1" s="6" t="s">
        <v>2</v>
      </c>
      <c r="E1" s="8" t="s">
        <v>16</v>
      </c>
      <c r="F1" s="6" t="s">
        <v>4</v>
      </c>
      <c r="G1" s="9" t="s">
        <v>5</v>
      </c>
      <c r="H1" s="9" t="s">
        <v>24</v>
      </c>
      <c r="I1" s="10" t="s">
        <v>6</v>
      </c>
      <c r="J1" s="10" t="s">
        <v>19</v>
      </c>
      <c r="K1" s="10" t="s">
        <v>17</v>
      </c>
      <c r="L1" s="10" t="s">
        <v>18</v>
      </c>
      <c r="M1" s="10" t="s">
        <v>7</v>
      </c>
      <c r="N1" s="10" t="s">
        <v>25</v>
      </c>
      <c r="O1" s="10" t="s">
        <v>26</v>
      </c>
      <c r="P1" s="11" t="s">
        <v>8</v>
      </c>
      <c r="Q1" s="11" t="s">
        <v>9</v>
      </c>
      <c r="R1" s="11" t="s">
        <v>10</v>
      </c>
      <c r="S1" s="12" t="s">
        <v>28</v>
      </c>
      <c r="T1" s="12" t="s">
        <v>12</v>
      </c>
      <c r="U1" s="12" t="s">
        <v>14</v>
      </c>
      <c r="V1" s="12" t="s">
        <v>13</v>
      </c>
      <c r="W1" s="12" t="s">
        <v>15</v>
      </c>
      <c r="X1" s="12" t="s">
        <v>27</v>
      </c>
    </row>
    <row r="2" spans="1:24" x14ac:dyDescent="0.25">
      <c r="F2" t="s">
        <v>30</v>
      </c>
      <c r="G2" t="s">
        <v>38</v>
      </c>
      <c r="H2" t="s">
        <v>21</v>
      </c>
      <c r="J2" t="s">
        <v>32</v>
      </c>
      <c r="K2" t="s">
        <v>32</v>
      </c>
      <c r="L2" t="s">
        <v>32</v>
      </c>
    </row>
    <row r="3" spans="1:24" x14ac:dyDescent="0.25">
      <c r="F3" t="s">
        <v>31</v>
      </c>
      <c r="G3" t="s">
        <v>39</v>
      </c>
      <c r="H3" t="s">
        <v>22</v>
      </c>
      <c r="J3" t="s">
        <v>33</v>
      </c>
      <c r="K3" t="s">
        <v>33</v>
      </c>
      <c r="L3" t="s">
        <v>33</v>
      </c>
    </row>
    <row r="4" spans="1:24" x14ac:dyDescent="0.25">
      <c r="F4" t="s">
        <v>20</v>
      </c>
      <c r="G4" t="s">
        <v>40</v>
      </c>
      <c r="H4" t="s">
        <v>23</v>
      </c>
      <c r="J4" t="s">
        <v>20</v>
      </c>
      <c r="K4" t="s">
        <v>20</v>
      </c>
      <c r="L4" t="s">
        <v>20</v>
      </c>
    </row>
    <row r="5" spans="1:24" x14ac:dyDescent="0.25">
      <c r="G5" t="s">
        <v>41</v>
      </c>
    </row>
  </sheetData>
  <dataValidations count="1">
    <dataValidation type="date" operator="greaterThan" allowBlank="1" showInputMessage="1" showErrorMessage="1" sqref="M1:M1048576">
      <formula1>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Data Validation</vt:lpstr>
      <vt:lpstr>Sheet3</vt:lpstr>
      <vt:lpstr>'Data Validation'!Case_Status</vt:lpstr>
    </vt:vector>
  </TitlesOfParts>
  <Company>State of Montana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dphhs</dc:creator>
  <cp:lastModifiedBy>dphhs</cp:lastModifiedBy>
  <dcterms:created xsi:type="dcterms:W3CDTF">2014-02-13T17:58:39Z</dcterms:created>
  <dcterms:modified xsi:type="dcterms:W3CDTF">2018-01-30T20:34:37Z</dcterms:modified>
</cp:coreProperties>
</file>